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<sst xmlns="http://schemas.openxmlformats.org/spreadsheetml/2006/main" count="38" uniqueCount="38">
  <si>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           Отчет ТСЖ "Аккорд" </t>
  </si>
  <si>
    <t xml:space="preserve"> Январь - Декабрь 2017 </t>
  </si>
  <si>
    <t xml:space="preserve">остаток на р/сч на 01.01.2017 г </t>
  </si>
  <si>
    <t>доходы</t>
  </si>
  <si>
    <t>поступило на р/сч ТСЖ</t>
  </si>
  <si>
    <t>в том числе  членские взносы</t>
  </si>
  <si>
    <t xml:space="preserve">в том числе  капремонт (для Сбербанк ПАО) </t>
  </si>
  <si>
    <t>расходы</t>
  </si>
  <si>
    <t xml:space="preserve">фонд оплаты труда </t>
  </si>
  <si>
    <t>хоз.нужды</t>
  </si>
  <si>
    <t>оплата поставщикам</t>
  </si>
  <si>
    <t>ОАО Водоканал</t>
  </si>
  <si>
    <t>ООО "Донэнергосбыт"</t>
  </si>
  <si>
    <t>"Расчетный центр"( тепловая энергия)</t>
  </si>
  <si>
    <t>ЗАО"Союзлифтмонтаж</t>
  </si>
  <si>
    <t>ИП Глинка Р.А (вывоз ТБО)</t>
  </si>
  <si>
    <t>ИП Полывянная (домофон)</t>
  </si>
  <si>
    <t>ООО " ЮГРЕСУРС"( подготовка  системы к  отоплению)</t>
  </si>
  <si>
    <t>ООО " ЮГРЕСУРС"( обслуж. Узла учета)</t>
  </si>
  <si>
    <t>МТС (телефон)</t>
  </si>
  <si>
    <t>НДФЛ</t>
  </si>
  <si>
    <t>налоги</t>
  </si>
  <si>
    <t>услуги банка</t>
  </si>
  <si>
    <t>прочее</t>
  </si>
  <si>
    <t>ООО "СБИС"( элект. Отчетность)</t>
  </si>
  <si>
    <t>ИП Казаков( обсл. Программы)</t>
  </si>
  <si>
    <t>И П Павлов С.Б  гидроопресовка</t>
  </si>
  <si>
    <t>ООО "Ницел"(освидетельствование лифта)</t>
  </si>
  <si>
    <t>Леруа Мерлен( насаждения)</t>
  </si>
  <si>
    <t>ООО " РБС»( дизенфекция)</t>
  </si>
  <si>
    <t>ООО" ЛИБЕРТИ"(изготовление адресного светового короба)</t>
  </si>
  <si>
    <t>ООО"РемонтПодъездСтрой (уборка и мытье окон)</t>
  </si>
  <si>
    <t>ООО"РемонтПодъездСтрой (закупка материалов)</t>
  </si>
  <si>
    <t>ООО"РемонтПодъездСтрой (ремонт первого подъезда)</t>
  </si>
  <si>
    <t>Ростгорсстрах(страховка лифта)</t>
  </si>
  <si>
    <t>ПАО "СБЕРБАНК"(ТСЖ  оплата кап.ремонта)</t>
  </si>
  <si>
    <t>ИП Мачихин ( чистка вентиляции)</t>
  </si>
  <si>
    <t>с-до на 01.01.2018 г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</si>
</sst>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u val="single"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</cellStyleXfs>
  <cellXfs count="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20" applyFont="1" applyBorder="1">
      <alignment/>
      <protection/>
    </xf>
    <xf numFmtId="164" fontId="2" fillId="0" borderId="0" xfId="20" applyFont="1" applyBorder="1" applyAlignment="1">
      <alignment horizontal="right"/>
      <protection/>
    </xf>
    <xf numFmtId="164" fontId="4" fillId="0" borderId="0" xfId="20" applyFont="1" applyBorder="1">
      <alignment/>
      <protection/>
    </xf>
    <xf numFmtId="164" fontId="4" fillId="0" borderId="0" xfId="20" applyFont="1" applyFill="1" applyBorder="1">
      <alignment/>
      <protection/>
    </xf>
    <xf numFmtId="164" fontId="2" fillId="0" borderId="1" xfId="20" applyFont="1" applyBorder="1">
      <alignment/>
      <protection/>
    </xf>
    <xf numFmtId="164" fontId="4" fillId="0" borderId="1" xfId="20" applyFont="1" applyBorder="1">
      <alignment/>
      <protection/>
    </xf>
    <xf numFmtId="164" fontId="2" fillId="0" borderId="1" xfId="20" applyFont="1" applyFill="1" applyBorder="1">
      <alignment/>
      <protection/>
    </xf>
    <xf numFmtId="164" fontId="2" fillId="0" borderId="0" xfId="20" applyFont="1">
      <alignment/>
      <protection/>
    </xf>
    <xf numFmtId="164" fontId="2" fillId="0" borderId="0" xfId="20" applyFont="1" applyFill="1" applyBorder="1">
      <alignment/>
      <protection/>
    </xf>
    <xf numFmtId="164" fontId="4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workbookViewId="0" topLeftCell="A1">
      <selection activeCell="D41" sqref="D41"/>
    </sheetView>
  </sheetViews>
  <sheetFormatPr defaultColWidth="8.00390625" defaultRowHeight="12.75"/>
  <cols>
    <col min="1" max="1" width="59.7109375" style="1" customWidth="1"/>
    <col min="2" max="2" width="22.28125" style="1" customWidth="1"/>
    <col min="3" max="3" width="9.00390625" style="1" customWidth="1"/>
    <col min="4" max="4" width="12.140625" style="1" customWidth="1"/>
    <col min="5" max="16384" width="9.00390625" style="1" customWidth="1"/>
  </cols>
  <sheetData>
    <row r="1" spans="1:2" ht="15.75">
      <c r="A1" s="2" t="s">
        <v>0</v>
      </c>
      <c r="B1" s="3"/>
    </row>
    <row r="2" spans="1:2" ht="15.75">
      <c r="A2" s="2"/>
      <c r="B2" s="2"/>
    </row>
    <row r="3" spans="1:2" ht="15.75">
      <c r="A3" s="2" t="s">
        <v>1</v>
      </c>
      <c r="B3" s="2"/>
    </row>
    <row r="4" spans="1:2" ht="15.75">
      <c r="A4" s="2" t="s">
        <v>2</v>
      </c>
      <c r="B4" s="4">
        <v>95226.55</v>
      </c>
    </row>
    <row r="5" spans="1:2" ht="15.75">
      <c r="A5" s="4"/>
      <c r="B5" s="2" t="s">
        <v>3</v>
      </c>
    </row>
    <row r="6" spans="1:2" ht="15.75">
      <c r="A6" s="2" t="s">
        <v>4</v>
      </c>
      <c r="B6" s="4">
        <v>7400519.4</v>
      </c>
    </row>
    <row r="7" spans="1:2" ht="15.75">
      <c r="A7" s="2" t="s">
        <v>5</v>
      </c>
      <c r="B7" s="4">
        <v>15000</v>
      </c>
    </row>
    <row r="8" spans="1:2" ht="15.75">
      <c r="A8" s="2" t="s">
        <v>6</v>
      </c>
      <c r="B8" s="4">
        <v>77659.69</v>
      </c>
    </row>
    <row r="9" spans="1:2" ht="15.75">
      <c r="A9" s="5"/>
      <c r="B9" s="2" t="s">
        <v>7</v>
      </c>
    </row>
    <row r="10" spans="1:2" ht="15.75">
      <c r="A10" s="6" t="s">
        <v>8</v>
      </c>
      <c r="B10" s="6">
        <v>894618.75</v>
      </c>
    </row>
    <row r="11" spans="1:2" ht="15.75">
      <c r="A11" s="6" t="s">
        <v>9</v>
      </c>
      <c r="B11" s="6">
        <v>63871.25</v>
      </c>
    </row>
    <row r="12" spans="1:2" ht="15.75">
      <c r="A12" s="7" t="s">
        <v>10</v>
      </c>
      <c r="B12" s="6"/>
    </row>
    <row r="13" spans="1:2" ht="15.75">
      <c r="A13" s="8" t="s">
        <v>11</v>
      </c>
      <c r="B13" s="6">
        <v>932420.37</v>
      </c>
    </row>
    <row r="14" spans="1:2" ht="15.75">
      <c r="A14" s="8" t="s">
        <v>12</v>
      </c>
      <c r="B14" s="6">
        <v>1304799.6</v>
      </c>
    </row>
    <row r="15" spans="1:2" ht="15.75">
      <c r="A15" s="8" t="s">
        <v>13</v>
      </c>
      <c r="B15" s="6">
        <v>2958493.41</v>
      </c>
    </row>
    <row r="16" spans="1:2" ht="15.75">
      <c r="A16" s="6" t="s">
        <v>14</v>
      </c>
      <c r="B16" s="6">
        <v>202960</v>
      </c>
    </row>
    <row r="17" spans="1:2" ht="15.75">
      <c r="A17" s="8" t="s">
        <v>15</v>
      </c>
      <c r="B17" s="6">
        <v>223256</v>
      </c>
    </row>
    <row r="18" spans="1:2" ht="15.75">
      <c r="A18" s="8" t="s">
        <v>16</v>
      </c>
      <c r="B18" s="6">
        <v>26130.5</v>
      </c>
    </row>
    <row r="19" spans="1:2" ht="15.75">
      <c r="A19" s="8" t="s">
        <v>17</v>
      </c>
      <c r="B19" s="6">
        <v>32821.46</v>
      </c>
    </row>
    <row r="20" spans="1:2" ht="15.75">
      <c r="A20" s="8" t="s">
        <v>18</v>
      </c>
      <c r="B20" s="6">
        <v>17100</v>
      </c>
    </row>
    <row r="21" spans="1:2" ht="15.75">
      <c r="A21" s="8" t="s">
        <v>19</v>
      </c>
      <c r="B21" s="6">
        <v>3151.91</v>
      </c>
    </row>
    <row r="22" spans="1:2" ht="15.75">
      <c r="A22" s="8" t="s">
        <v>20</v>
      </c>
      <c r="B22" s="6">
        <v>131802.35</v>
      </c>
    </row>
    <row r="23" spans="1:2" ht="15.75">
      <c r="A23" s="8" t="s">
        <v>21</v>
      </c>
      <c r="B23" s="6">
        <v>305966.48</v>
      </c>
    </row>
    <row r="24" spans="1:2" ht="15.75">
      <c r="A24" s="8" t="s">
        <v>22</v>
      </c>
      <c r="B24" s="6">
        <v>75328.67</v>
      </c>
    </row>
    <row r="25" spans="1:2" ht="15.75">
      <c r="A25" s="7" t="s">
        <v>23</v>
      </c>
      <c r="B25" s="6"/>
    </row>
    <row r="26" spans="1:2" ht="15.75">
      <c r="A26" s="8" t="s">
        <v>24</v>
      </c>
      <c r="B26" s="6">
        <v>6600</v>
      </c>
    </row>
    <row r="27" spans="1:2" ht="15.75">
      <c r="A27" s="8" t="s">
        <v>25</v>
      </c>
      <c r="B27" s="6">
        <v>1900</v>
      </c>
    </row>
    <row r="28" spans="1:2" ht="15.75">
      <c r="A28" s="8" t="s">
        <v>26</v>
      </c>
      <c r="B28" s="8">
        <v>1942</v>
      </c>
    </row>
    <row r="29" spans="1:2" ht="15.75">
      <c r="A29" s="8" t="s">
        <v>27</v>
      </c>
      <c r="B29" s="8">
        <v>10000</v>
      </c>
    </row>
    <row r="30" spans="1:2" ht="15.75">
      <c r="A30" s="8" t="s">
        <v>28</v>
      </c>
      <c r="B30" s="8">
        <v>8260</v>
      </c>
    </row>
    <row r="31" spans="1:2" ht="15.75">
      <c r="A31" s="8" t="s">
        <v>29</v>
      </c>
      <c r="B31" s="8">
        <v>8000</v>
      </c>
    </row>
    <row r="32" spans="1:2" ht="15.75">
      <c r="A32" s="8" t="s">
        <v>30</v>
      </c>
      <c r="B32" s="8">
        <v>8100</v>
      </c>
    </row>
    <row r="33" spans="1:2" ht="15.75">
      <c r="A33" s="8" t="s">
        <v>31</v>
      </c>
      <c r="B33" s="8">
        <v>8000</v>
      </c>
    </row>
    <row r="34" spans="1:2" ht="15.75">
      <c r="A34" s="8" t="s">
        <v>32</v>
      </c>
      <c r="B34" s="8">
        <v>13000</v>
      </c>
    </row>
    <row r="35" spans="1:2" ht="15.75">
      <c r="A35" s="8" t="s">
        <v>33</v>
      </c>
      <c r="B35" s="8">
        <v>180565.42</v>
      </c>
    </row>
    <row r="36" spans="1:2" ht="15.75">
      <c r="A36" s="8" t="s">
        <v>34</v>
      </c>
      <c r="B36" s="8">
        <v>1200</v>
      </c>
    </row>
    <row r="37" spans="1:2" ht="15.75">
      <c r="A37" s="8" t="s">
        <v>35</v>
      </c>
      <c r="B37" s="8">
        <v>63452.44</v>
      </c>
    </row>
    <row r="38" spans="1:2" ht="15.75">
      <c r="A38" s="8" t="s">
        <v>36</v>
      </c>
      <c r="B38" s="8">
        <v>12000</v>
      </c>
    </row>
    <row r="39" spans="1:2" ht="15.75">
      <c r="A39" s="6"/>
      <c r="B39" s="6">
        <f>B13+B14+B15+B16+B17+B18+B19+B20+B21+B22+B23+B24+B26+B27+B28+B29+B30+B31+B32+B33+B34+B35+B36+B37+B38</f>
        <v>6537250.61</v>
      </c>
    </row>
    <row r="40" spans="1:2" ht="15.75">
      <c r="A40" s="9"/>
      <c r="B40" s="9"/>
    </row>
    <row r="41" spans="1:2" ht="15.75">
      <c r="A41" s="10" t="s">
        <v>37</v>
      </c>
      <c r="B41" s="11">
        <f>B4+B6-B10-B11-B39</f>
        <v>5.339999999850988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</cp:lastModifiedBy>
  <dcterms:modified xsi:type="dcterms:W3CDTF">2018-01-10T15:53:00Z</dcterms:modified>
  <cp:category/>
  <cp:version/>
  <cp:contentType/>
  <cp:contentStatus/>
</cp:coreProperties>
</file>